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Лист1!$4:$5</definedName>
    <definedName name="_xlnm.Print_Area" localSheetId="0">Лист1!$A$1:$G$56</definedName>
  </definedNames>
  <calcPr calcId="152511"/>
</workbook>
</file>

<file path=xl/calcChain.xml><?xml version="1.0" encoding="utf-8"?>
<calcChain xmlns="http://schemas.openxmlformats.org/spreadsheetml/2006/main">
  <c r="C50" i="1" l="1"/>
  <c r="D50" i="1"/>
  <c r="E50" i="1"/>
  <c r="F50" i="1"/>
  <c r="G50" i="1"/>
  <c r="B50" i="1"/>
</calcChain>
</file>

<file path=xl/sharedStrings.xml><?xml version="1.0" encoding="utf-8"?>
<sst xmlns="http://schemas.openxmlformats.org/spreadsheetml/2006/main" count="56" uniqueCount="52">
  <si>
    <t>МАДОУ "ДС № 3 г.Благовещенска"Надежда"</t>
  </si>
  <si>
    <t>МАДОУ "ЦРР-ДС № 4 г.Благовещенска "Фантазия"</t>
  </si>
  <si>
    <t>МАДОУ "ДС № 14 г.Благовещенска"</t>
  </si>
  <si>
    <t>МАДОУ "ДС № 15 г.Благовещенска"</t>
  </si>
  <si>
    <t>МАДОУ "ДС № 19 г.Благовещенска"</t>
  </si>
  <si>
    <t>МАДОУ "ДС № 28 г.Благовещенска"</t>
  </si>
  <si>
    <t>МАДОУ "ДС № 32 г.Благовещенска"</t>
  </si>
  <si>
    <t>МАДОУ "ДС № 35 г.Благовещенска"</t>
  </si>
  <si>
    <t>МАДОУ "ДС № 40 г.Благовещенска"</t>
  </si>
  <si>
    <t>МАДОУ "ДС № 47 г.Благовещенска"</t>
  </si>
  <si>
    <t>МАДОУ "ДС № 49 г.Благовещенска"</t>
  </si>
  <si>
    <t>МАДОУ "ДС № 50 г.Благовещенска"</t>
  </si>
  <si>
    <t>МАДОУ "ДС № 55 г.Благовещенска"</t>
  </si>
  <si>
    <t>МАДОУ "ДС № 60 г.Благовещенска"</t>
  </si>
  <si>
    <t>МАДОУ "ДС № 67 г.Благовещенска"</t>
  </si>
  <si>
    <t>МАДОУ "ЦРР-ДС № 68 г.Благовещенска"</t>
  </si>
  <si>
    <t>МБУ ИАМЦ</t>
  </si>
  <si>
    <t>МАДОУ "ДС № 5 г.Благовещенска</t>
  </si>
  <si>
    <t>Наименование учреждения</t>
  </si>
  <si>
    <t>Субсидия на выполнение муниципального задания</t>
  </si>
  <si>
    <t>Субсидия на иные цели</t>
  </si>
  <si>
    <t>МАОУ ДО "ЦЭВД г.Благовещенска"</t>
  </si>
  <si>
    <t>МАОУ ДО "ДЮСШ №7 г.Благовещенска"</t>
  </si>
  <si>
    <t>МАОУ ДО "ДЮСШ №5 г.Благовещенска"</t>
  </si>
  <si>
    <t>МАОУ ДО "ДЮСШ №3 г.Благовещенска"</t>
  </si>
  <si>
    <t>МАОУ "Гимназия № 1 г.Благовещенск"</t>
  </si>
  <si>
    <t>МАОУ "Школа № 2      г.Благовещенска"</t>
  </si>
  <si>
    <t>МАОУ "Школа № 5     г.Благовещенска"</t>
  </si>
  <si>
    <t>МАОУ "Лицей № 6       г.Благовещенска"</t>
  </si>
  <si>
    <t>МАОУ "Школа № 10      г.Благовещенска"</t>
  </si>
  <si>
    <t>МАОУ "Лицей № 11     г.Благовещенска"</t>
  </si>
  <si>
    <t>МАОУ "Школа № 12      г.Благовещенска"</t>
  </si>
  <si>
    <t>МАОУ "Школа № 13     г.Благовещенска"</t>
  </si>
  <si>
    <t>МАОУ "Школа № 14      г.Благовещенска"</t>
  </si>
  <si>
    <t>МАОУ "Школа № 15      г.Благовещенска"</t>
  </si>
  <si>
    <t>МАОУ "Школа № 16     г.Благовещенска"</t>
  </si>
  <si>
    <t>МАОУ "Школа № 17     г.Благовещенска"</t>
  </si>
  <si>
    <t>МАОУ "Школа № 22     г.Благовещенска"</t>
  </si>
  <si>
    <t>МАОУ "Школа № 23      г.Благовещенска"</t>
  </si>
  <si>
    <t>МАОУ "Школа № 24      г.Благовещенска"</t>
  </si>
  <si>
    <t>МАОУ "Гимназия №25 г.Благовещенск"</t>
  </si>
  <si>
    <t>МАОУ "Школа № 26     г.Благовещенска"</t>
  </si>
  <si>
    <t>МАОУ "Школа № 27      г.Благовещенска"</t>
  </si>
  <si>
    <t>МАОУ "Школа № 28     г.Благовещенска"</t>
  </si>
  <si>
    <t>МАОУ "Прогимназия     г.Благовещенска"</t>
  </si>
  <si>
    <t>МАОУ ДО "ДЮСШ №1 г.Благовещенска"</t>
  </si>
  <si>
    <t>МАОУ "Алексеевская гимназия                     г.Благовещенска"</t>
  </si>
  <si>
    <t>ВСЕГО</t>
  </si>
  <si>
    <t xml:space="preserve">Сведения об использовании  бюджетных средств учреждениями, подведомственными управлению образования города за 1 квартал 2023 года
</t>
  </si>
  <si>
    <t>Утверждено плановых назначений (с учетом остатков на 01.01.2023 года)</t>
  </si>
  <si>
    <t>Исполнено (поступило на счет учреждения) плановых назначений по состоянию на 01.04.2023 года</t>
  </si>
  <si>
    <t>Израсходовано бюджетных средств учреждением по состоянию на 01.04.2023 (с учетом остатков на счетах на 01.01.2023)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</si>
</sst>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2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Alignment="1">
      <alignment wrapText="1"/>
    </xf>
    <xf numFmtId="43" fontId="4" fillId="2" borderId="0" xfId="1" applyFont="1" applyFill="1" applyAlignment="1">
      <alignment wrapText="1"/>
    </xf>
    <xf numFmtId="43" fontId="4" fillId="2" borderId="0" xfId="1" applyFont="1" applyFill="1"/>
    <xf numFmtId="0" fontId="4" fillId="2" borderId="0" xfId="0" applyFont="1" applyFill="1"/>
    <xf numFmtId="43" fontId="3" fillId="2" borderId="0" xfId="1" applyFont="1" applyFill="1"/>
    <xf numFmtId="0" fontId="3" fillId="2" borderId="0" xfId="0" applyFont="1" applyFill="1"/>
    <xf numFmtId="43" fontId="3" fillId="2" borderId="1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3" fontId="5" fillId="2" borderId="0" xfId="1" applyFont="1" applyFill="1" applyAlignment="1">
      <alignment wrapText="1"/>
    </xf>
    <xf numFmtId="43" fontId="5" fillId="2" borderId="0" xfId="1" applyFont="1" applyFill="1"/>
    <xf numFmtId="0" fontId="5" fillId="2" borderId="0" xfId="0" applyFont="1" applyFill="1"/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pane ySplit="5" topLeftCell="A42" activePane="bottomLeft" state="frozen"/>
      <selection pane="bottomLeft" activeCell="B48" sqref="B48"/>
    </sheetView>
  </sheetViews>
  <sheetFormatPr defaultRowHeight="15" x14ac:dyDescent="0.25"/>
  <cols>
    <col min="1" max="1" width="25.85546875" style="10" customWidth="1"/>
    <col min="2" max="2" width="21.140625" style="3" customWidth="1"/>
    <col min="3" max="3" width="19.140625" style="3" customWidth="1"/>
    <col min="4" max="4" width="20.85546875" style="3" customWidth="1"/>
    <col min="5" max="5" width="17.5703125" style="3" customWidth="1"/>
    <col min="6" max="6" width="20.28515625" style="3" customWidth="1"/>
    <col min="7" max="7" width="17.5703125" style="3" customWidth="1"/>
    <col min="8" max="12" width="9.140625" style="3"/>
    <col min="13" max="14" width="9.140625" style="4"/>
    <col min="15" max="16384" width="9.140625" style="5"/>
  </cols>
  <sheetData>
    <row r="1" spans="1:14" x14ac:dyDescent="0.25">
      <c r="A1" s="1"/>
      <c r="B1" s="2"/>
      <c r="C1" s="2"/>
      <c r="D1" s="2"/>
      <c r="E1" s="2"/>
      <c r="F1" s="2"/>
      <c r="G1" s="2"/>
    </row>
    <row r="2" spans="1:14" ht="35.25" customHeight="1" x14ac:dyDescent="0.25">
      <c r="A2" s="21" t="s">
        <v>48</v>
      </c>
      <c r="B2" s="21"/>
      <c r="C2" s="21"/>
      <c r="D2" s="21"/>
      <c r="E2" s="21"/>
      <c r="F2" s="21"/>
      <c r="G2" s="21"/>
    </row>
    <row r="3" spans="1:14" x14ac:dyDescent="0.25">
      <c r="A3" s="13"/>
      <c r="B3" s="2"/>
      <c r="C3" s="2"/>
      <c r="D3" s="2"/>
      <c r="E3" s="2"/>
      <c r="F3" s="2"/>
      <c r="G3" s="2"/>
    </row>
    <row r="4" spans="1:14" s="7" customFormat="1" ht="64.5" customHeight="1" x14ac:dyDescent="0.25">
      <c r="A4" s="20" t="s">
        <v>18</v>
      </c>
      <c r="B4" s="19" t="s">
        <v>49</v>
      </c>
      <c r="C4" s="19"/>
      <c r="D4" s="19" t="s">
        <v>50</v>
      </c>
      <c r="E4" s="19"/>
      <c r="F4" s="19" t="s">
        <v>51</v>
      </c>
      <c r="G4" s="19"/>
      <c r="H4" s="2"/>
      <c r="I4" s="2"/>
      <c r="J4" s="2"/>
      <c r="K4" s="2"/>
      <c r="L4" s="2"/>
      <c r="M4" s="6"/>
      <c r="N4" s="6"/>
    </row>
    <row r="5" spans="1:14" s="7" customFormat="1" ht="59.25" customHeight="1" x14ac:dyDescent="0.25">
      <c r="A5" s="20"/>
      <c r="B5" s="11" t="s">
        <v>19</v>
      </c>
      <c r="C5" s="11" t="s">
        <v>20</v>
      </c>
      <c r="D5" s="11" t="s">
        <v>19</v>
      </c>
      <c r="E5" s="11" t="s">
        <v>20</v>
      </c>
      <c r="F5" s="11" t="s">
        <v>19</v>
      </c>
      <c r="G5" s="11" t="s">
        <v>20</v>
      </c>
      <c r="H5" s="2"/>
      <c r="I5" s="2"/>
      <c r="J5" s="2"/>
      <c r="K5" s="2"/>
      <c r="L5" s="2"/>
      <c r="M5" s="6"/>
      <c r="N5" s="6"/>
    </row>
    <row r="6" spans="1:14" ht="30" x14ac:dyDescent="0.25">
      <c r="A6" s="12" t="s">
        <v>25</v>
      </c>
      <c r="B6" s="8">
        <v>90675199.269999996</v>
      </c>
      <c r="C6" s="8">
        <v>42695386.57</v>
      </c>
      <c r="D6" s="8">
        <v>23691972.559999999</v>
      </c>
      <c r="E6" s="8">
        <v>2673195.1800000002</v>
      </c>
      <c r="F6" s="8">
        <v>23258248.699999999</v>
      </c>
      <c r="G6" s="8">
        <v>4131250.82</v>
      </c>
    </row>
    <row r="7" spans="1:14" ht="30" x14ac:dyDescent="0.25">
      <c r="A7" s="12" t="s">
        <v>26</v>
      </c>
      <c r="B7" s="8">
        <v>99154116.430000007</v>
      </c>
      <c r="C7" s="8">
        <v>14048991.85</v>
      </c>
      <c r="D7" s="8">
        <v>27228498.09</v>
      </c>
      <c r="E7" s="8">
        <v>3404877.01</v>
      </c>
      <c r="F7" s="8">
        <v>25934111.699999999</v>
      </c>
      <c r="G7" s="8">
        <v>2499146.7000000002</v>
      </c>
    </row>
    <row r="8" spans="1:14" ht="45" x14ac:dyDescent="0.25">
      <c r="A8" s="12" t="s">
        <v>46</v>
      </c>
      <c r="B8" s="8">
        <v>91643011.140000001</v>
      </c>
      <c r="C8" s="8">
        <v>86163052.450000003</v>
      </c>
      <c r="D8" s="8">
        <v>24417235.899999999</v>
      </c>
      <c r="E8" s="8">
        <v>4228544.32</v>
      </c>
      <c r="F8" s="8">
        <v>23174973.77</v>
      </c>
      <c r="G8" s="8">
        <v>2441060.36</v>
      </c>
    </row>
    <row r="9" spans="1:14" ht="30" x14ac:dyDescent="0.25">
      <c r="A9" s="12" t="s">
        <v>27</v>
      </c>
      <c r="B9" s="8">
        <v>75397547.930000007</v>
      </c>
      <c r="C9" s="8">
        <v>8998830.4000000004</v>
      </c>
      <c r="D9" s="8">
        <v>20826035.73</v>
      </c>
      <c r="E9" s="8">
        <v>2927794.12</v>
      </c>
      <c r="F9" s="8">
        <v>18749040.329999998</v>
      </c>
      <c r="G9" s="8">
        <v>2260019.7000000002</v>
      </c>
    </row>
    <row r="10" spans="1:14" ht="30" x14ac:dyDescent="0.25">
      <c r="A10" s="12" t="s">
        <v>28</v>
      </c>
      <c r="B10" s="8">
        <v>119867583.65000001</v>
      </c>
      <c r="C10" s="8">
        <v>8836577.5899999999</v>
      </c>
      <c r="D10" s="8">
        <v>26546610.809999999</v>
      </c>
      <c r="E10" s="8">
        <v>2963228.08</v>
      </c>
      <c r="F10" s="8">
        <v>26918934.670000002</v>
      </c>
      <c r="G10" s="8">
        <v>2670473.34</v>
      </c>
    </row>
    <row r="11" spans="1:14" ht="30" x14ac:dyDescent="0.25">
      <c r="A11" s="12" t="s">
        <v>29</v>
      </c>
      <c r="B11" s="8">
        <v>79700820.780000001</v>
      </c>
      <c r="C11" s="8">
        <v>10686058.09</v>
      </c>
      <c r="D11" s="8">
        <v>22636752.260000002</v>
      </c>
      <c r="E11" s="8">
        <v>3399727.68</v>
      </c>
      <c r="F11" s="8">
        <v>21188898.859999999</v>
      </c>
      <c r="G11" s="8">
        <v>2445231.87</v>
      </c>
    </row>
    <row r="12" spans="1:14" ht="30" x14ac:dyDescent="0.25">
      <c r="A12" s="12" t="s">
        <v>30</v>
      </c>
      <c r="B12" s="8">
        <v>76640164.409999996</v>
      </c>
      <c r="C12" s="8">
        <v>9719769.2899999991</v>
      </c>
      <c r="D12" s="8">
        <v>20960272.440000001</v>
      </c>
      <c r="E12" s="8">
        <v>3264746.38</v>
      </c>
      <c r="F12" s="8">
        <v>19328452.559999999</v>
      </c>
      <c r="G12" s="8">
        <v>2327511.06</v>
      </c>
    </row>
    <row r="13" spans="1:14" ht="30" x14ac:dyDescent="0.25">
      <c r="A13" s="12" t="s">
        <v>31</v>
      </c>
      <c r="B13" s="8">
        <v>77599771.040000007</v>
      </c>
      <c r="C13" s="8">
        <v>7185701.0999999996</v>
      </c>
      <c r="D13" s="8">
        <v>22568372.780000001</v>
      </c>
      <c r="E13" s="8">
        <v>2375373.65</v>
      </c>
      <c r="F13" s="8">
        <v>21012845.719999999</v>
      </c>
      <c r="G13" s="8">
        <v>1927443.11</v>
      </c>
    </row>
    <row r="14" spans="1:14" ht="30" x14ac:dyDescent="0.25">
      <c r="A14" s="12" t="s">
        <v>32</v>
      </c>
      <c r="B14" s="8">
        <v>78476544.549999997</v>
      </c>
      <c r="C14" s="8">
        <v>18108423.640000001</v>
      </c>
      <c r="D14" s="8">
        <v>21820895.370000001</v>
      </c>
      <c r="E14" s="8">
        <v>6627535.0099999998</v>
      </c>
      <c r="F14" s="8">
        <v>22308031.16</v>
      </c>
      <c r="G14" s="8">
        <v>4568996.3600000003</v>
      </c>
    </row>
    <row r="15" spans="1:14" ht="30" x14ac:dyDescent="0.25">
      <c r="A15" s="12" t="s">
        <v>33</v>
      </c>
      <c r="B15" s="8">
        <v>72060197</v>
      </c>
      <c r="C15" s="8">
        <v>7371647.4699999997</v>
      </c>
      <c r="D15" s="8">
        <v>19271366.289999999</v>
      </c>
      <c r="E15" s="8">
        <v>2675743.11</v>
      </c>
      <c r="F15" s="8">
        <v>18591735.440000001</v>
      </c>
      <c r="G15" s="8">
        <v>1978324.03</v>
      </c>
    </row>
    <row r="16" spans="1:14" ht="30" x14ac:dyDescent="0.25">
      <c r="A16" s="12" t="s">
        <v>34</v>
      </c>
      <c r="B16" s="8">
        <v>68888582.379999995</v>
      </c>
      <c r="C16" s="8">
        <v>16248581.539999999</v>
      </c>
      <c r="D16" s="8">
        <v>18587663.629999999</v>
      </c>
      <c r="E16" s="8">
        <v>5169824.22</v>
      </c>
      <c r="F16" s="8">
        <v>17350413.57</v>
      </c>
      <c r="G16" s="8">
        <v>4086796.12</v>
      </c>
    </row>
    <row r="17" spans="1:7" ht="30" x14ac:dyDescent="0.25">
      <c r="A17" s="12" t="s">
        <v>35</v>
      </c>
      <c r="B17" s="8">
        <v>105818251.77</v>
      </c>
      <c r="C17" s="8">
        <v>15557604.560000001</v>
      </c>
      <c r="D17" s="8">
        <v>30084981.199999999</v>
      </c>
      <c r="E17" s="8">
        <v>4316373.42</v>
      </c>
      <c r="F17" s="8">
        <v>27685139.48</v>
      </c>
      <c r="G17" s="8">
        <v>3337099.55</v>
      </c>
    </row>
    <row r="18" spans="1:7" ht="30" x14ac:dyDescent="0.25">
      <c r="A18" s="12" t="s">
        <v>36</v>
      </c>
      <c r="B18" s="8">
        <v>72153733.980000004</v>
      </c>
      <c r="C18" s="8">
        <v>12737924.59</v>
      </c>
      <c r="D18" s="8">
        <v>21712629.649999999</v>
      </c>
      <c r="E18" s="8">
        <v>3368358.23</v>
      </c>
      <c r="F18" s="8">
        <v>21015500.399999999</v>
      </c>
      <c r="G18" s="8">
        <v>2938852.58</v>
      </c>
    </row>
    <row r="19" spans="1:7" ht="30" x14ac:dyDescent="0.25">
      <c r="A19" s="12" t="s">
        <v>37</v>
      </c>
      <c r="B19" s="8">
        <v>97932744.5</v>
      </c>
      <c r="C19" s="8">
        <v>16606258.810000001</v>
      </c>
      <c r="D19" s="8">
        <v>24381109.809999999</v>
      </c>
      <c r="E19" s="8">
        <v>5298409.55</v>
      </c>
      <c r="F19" s="8">
        <v>25142833.920000002</v>
      </c>
      <c r="G19" s="8">
        <v>4132905.45</v>
      </c>
    </row>
    <row r="20" spans="1:7" ht="30" x14ac:dyDescent="0.25">
      <c r="A20" s="12" t="s">
        <v>38</v>
      </c>
      <c r="B20" s="8">
        <v>94626583.890000001</v>
      </c>
      <c r="C20" s="8">
        <v>18115622.890000001</v>
      </c>
      <c r="D20" s="8">
        <v>25695156.850000001</v>
      </c>
      <c r="E20" s="8">
        <v>4105337.1</v>
      </c>
      <c r="F20" s="8">
        <v>24343527.609999999</v>
      </c>
      <c r="G20" s="8">
        <v>3407829.65</v>
      </c>
    </row>
    <row r="21" spans="1:7" ht="30" x14ac:dyDescent="0.25">
      <c r="A21" s="12" t="s">
        <v>39</v>
      </c>
      <c r="B21" s="8">
        <v>58055547.670000002</v>
      </c>
      <c r="C21" s="8">
        <v>8315512.5199999996</v>
      </c>
      <c r="D21" s="8">
        <v>15706388.609999999</v>
      </c>
      <c r="E21" s="8">
        <v>2328904.5</v>
      </c>
      <c r="F21" s="8">
        <v>15435821.779999999</v>
      </c>
      <c r="G21" s="8">
        <v>1672607.3</v>
      </c>
    </row>
    <row r="22" spans="1:7" ht="30" x14ac:dyDescent="0.25">
      <c r="A22" s="12" t="s">
        <v>40</v>
      </c>
      <c r="B22" s="8">
        <v>98069977.280000001</v>
      </c>
      <c r="C22" s="8">
        <v>14125974.189999999</v>
      </c>
      <c r="D22" s="8">
        <v>29944175.719999999</v>
      </c>
      <c r="E22" s="8">
        <v>4186431.22</v>
      </c>
      <c r="F22" s="8">
        <v>28510632.280000001</v>
      </c>
      <c r="G22" s="8">
        <v>3242015.38</v>
      </c>
    </row>
    <row r="23" spans="1:7" ht="30" x14ac:dyDescent="0.25">
      <c r="A23" s="12" t="s">
        <v>41</v>
      </c>
      <c r="B23" s="8">
        <v>102490018.09</v>
      </c>
      <c r="C23" s="8">
        <v>11069700.07</v>
      </c>
      <c r="D23" s="8">
        <v>24379227.039999999</v>
      </c>
      <c r="E23" s="8">
        <v>3715437.94</v>
      </c>
      <c r="F23" s="8">
        <v>24389269.829999998</v>
      </c>
      <c r="G23" s="8">
        <v>2694572.94</v>
      </c>
    </row>
    <row r="24" spans="1:7" ht="30" x14ac:dyDescent="0.25">
      <c r="A24" s="12" t="s">
        <v>42</v>
      </c>
      <c r="B24" s="8">
        <v>62081676.719999999</v>
      </c>
      <c r="C24" s="8">
        <v>8872684.9499999993</v>
      </c>
      <c r="D24" s="8">
        <v>16804377.710000001</v>
      </c>
      <c r="E24" s="8">
        <v>2514342.91</v>
      </c>
      <c r="F24" s="8">
        <v>16096928.050000001</v>
      </c>
      <c r="G24" s="8">
        <v>2070318.4</v>
      </c>
    </row>
    <row r="25" spans="1:7" ht="30" x14ac:dyDescent="0.25">
      <c r="A25" s="12" t="s">
        <v>43</v>
      </c>
      <c r="B25" s="8">
        <v>73108482.969999999</v>
      </c>
      <c r="C25" s="8">
        <v>11608618.08</v>
      </c>
      <c r="D25" s="8">
        <v>21269560.27</v>
      </c>
      <c r="E25" s="8">
        <v>3682199.15</v>
      </c>
      <c r="F25" s="8">
        <v>20860690.620000001</v>
      </c>
      <c r="G25" s="8">
        <v>2894569.3</v>
      </c>
    </row>
    <row r="26" spans="1:7" ht="30" x14ac:dyDescent="0.25">
      <c r="A26" s="12" t="s">
        <v>44</v>
      </c>
      <c r="B26" s="8">
        <v>218147518.71000001</v>
      </c>
      <c r="C26" s="8">
        <v>31022591.98</v>
      </c>
      <c r="D26" s="8">
        <v>50149970.920000002</v>
      </c>
      <c r="E26" s="8">
        <v>4676150</v>
      </c>
      <c r="F26" s="8">
        <v>53581205.32</v>
      </c>
      <c r="G26" s="8">
        <v>3060183.81</v>
      </c>
    </row>
    <row r="27" spans="1:7" ht="45" x14ac:dyDescent="0.25">
      <c r="A27" s="12" t="s">
        <v>0</v>
      </c>
      <c r="B27" s="8">
        <v>133297625.62</v>
      </c>
      <c r="C27" s="8">
        <v>12367280.779999999</v>
      </c>
      <c r="D27" s="8">
        <v>37406391.240000002</v>
      </c>
      <c r="E27" s="8">
        <v>3480510.87</v>
      </c>
      <c r="F27" s="8">
        <v>35685035.700000003</v>
      </c>
      <c r="G27" s="8">
        <v>1818387.24</v>
      </c>
    </row>
    <row r="28" spans="1:7" ht="45" x14ac:dyDescent="0.25">
      <c r="A28" s="12" t="s">
        <v>1</v>
      </c>
      <c r="B28" s="8">
        <v>92016293.049999997</v>
      </c>
      <c r="C28" s="8">
        <v>11895780.92</v>
      </c>
      <c r="D28" s="8">
        <v>25440671.789999999</v>
      </c>
      <c r="E28" s="8">
        <v>2871973.17</v>
      </c>
      <c r="F28" s="8">
        <v>22772278.149999999</v>
      </c>
      <c r="G28" s="8">
        <v>2418633.41</v>
      </c>
    </row>
    <row r="29" spans="1:7" ht="30" x14ac:dyDescent="0.25">
      <c r="A29" s="12" t="s">
        <v>17</v>
      </c>
      <c r="B29" s="8">
        <v>78650734.390000001</v>
      </c>
      <c r="C29" s="8">
        <v>10940058.859999999</v>
      </c>
      <c r="D29" s="8">
        <v>20871942.449999999</v>
      </c>
      <c r="E29" s="8">
        <v>2587757.23</v>
      </c>
      <c r="F29" s="8">
        <v>20021601.210000001</v>
      </c>
      <c r="G29" s="8">
        <v>1892216.83</v>
      </c>
    </row>
    <row r="30" spans="1:7" ht="30" x14ac:dyDescent="0.25">
      <c r="A30" s="12" t="s">
        <v>2</v>
      </c>
      <c r="B30" s="8">
        <v>48227797.780000001</v>
      </c>
      <c r="C30" s="8">
        <v>4953763.54</v>
      </c>
      <c r="D30" s="8">
        <v>12413867.439999999</v>
      </c>
      <c r="E30" s="8">
        <v>1072141.77</v>
      </c>
      <c r="F30" s="8">
        <v>11800963.210000001</v>
      </c>
      <c r="G30" s="8">
        <v>820496.13</v>
      </c>
    </row>
    <row r="31" spans="1:7" ht="30" x14ac:dyDescent="0.25">
      <c r="A31" s="12" t="s">
        <v>3</v>
      </c>
      <c r="B31" s="8">
        <v>53094489.659999996</v>
      </c>
      <c r="C31" s="8">
        <v>6926304.6600000001</v>
      </c>
      <c r="D31" s="8">
        <v>14460674.289999999</v>
      </c>
      <c r="E31" s="8">
        <v>1716226.39</v>
      </c>
      <c r="F31" s="8">
        <v>13716692.960000001</v>
      </c>
      <c r="G31" s="8">
        <v>1312355.78</v>
      </c>
    </row>
    <row r="32" spans="1:7" ht="30" x14ac:dyDescent="0.25">
      <c r="A32" s="12" t="s">
        <v>4</v>
      </c>
      <c r="B32" s="8">
        <v>74234444.670000002</v>
      </c>
      <c r="C32" s="8">
        <v>10309463.630000001</v>
      </c>
      <c r="D32" s="8">
        <v>20439873.93</v>
      </c>
      <c r="E32" s="8">
        <v>2693123.78</v>
      </c>
      <c r="F32" s="8">
        <v>18771981.600000001</v>
      </c>
      <c r="G32" s="8">
        <v>2019671.02</v>
      </c>
    </row>
    <row r="33" spans="1:7" ht="30" x14ac:dyDescent="0.25">
      <c r="A33" s="12" t="s">
        <v>5</v>
      </c>
      <c r="B33" s="8">
        <v>92086304.079999998</v>
      </c>
      <c r="C33" s="8">
        <v>14898083.859999999</v>
      </c>
      <c r="D33" s="8">
        <v>24494049.760000002</v>
      </c>
      <c r="E33" s="8">
        <v>3819041.11</v>
      </c>
      <c r="F33" s="8">
        <v>23097620.050000001</v>
      </c>
      <c r="G33" s="8">
        <v>3099852.03</v>
      </c>
    </row>
    <row r="34" spans="1:7" ht="30" x14ac:dyDescent="0.25">
      <c r="A34" s="12" t="s">
        <v>6</v>
      </c>
      <c r="B34" s="8">
        <v>34224476.740000002</v>
      </c>
      <c r="C34" s="8">
        <v>11254825.880000001</v>
      </c>
      <c r="D34" s="8">
        <v>9442742.3300000001</v>
      </c>
      <c r="E34" s="8">
        <v>1777727.25</v>
      </c>
      <c r="F34" s="8">
        <v>8490984.6099999994</v>
      </c>
      <c r="G34" s="8">
        <v>1398382.58</v>
      </c>
    </row>
    <row r="35" spans="1:7" ht="30" x14ac:dyDescent="0.25">
      <c r="A35" s="12" t="s">
        <v>7</v>
      </c>
      <c r="B35" s="8">
        <v>124760541.79000001</v>
      </c>
      <c r="C35" s="8">
        <v>9635115.1199999992</v>
      </c>
      <c r="D35" s="8">
        <v>34716578.700000003</v>
      </c>
      <c r="E35" s="8">
        <v>2849646.69</v>
      </c>
      <c r="F35" s="8">
        <v>33344422.079999998</v>
      </c>
      <c r="G35" s="8">
        <v>2176277.94</v>
      </c>
    </row>
    <row r="36" spans="1:7" ht="30" x14ac:dyDescent="0.25">
      <c r="A36" s="12" t="s">
        <v>8</v>
      </c>
      <c r="B36" s="8">
        <v>50393692.020000003</v>
      </c>
      <c r="C36" s="8">
        <v>6315805.1799999997</v>
      </c>
      <c r="D36" s="8">
        <v>13505623.310000001</v>
      </c>
      <c r="E36" s="8">
        <v>1467533.86</v>
      </c>
      <c r="F36" s="8">
        <v>12664111.619999999</v>
      </c>
      <c r="G36" s="8">
        <v>1063923.52</v>
      </c>
    </row>
    <row r="37" spans="1:7" ht="30" x14ac:dyDescent="0.25">
      <c r="A37" s="12" t="s">
        <v>9</v>
      </c>
      <c r="B37" s="8">
        <v>32821446.760000002</v>
      </c>
      <c r="C37" s="8">
        <v>4401627.1500000004</v>
      </c>
      <c r="D37" s="8">
        <v>9298622.3599999994</v>
      </c>
      <c r="E37" s="8">
        <v>1082657.26</v>
      </c>
      <c r="F37" s="8">
        <v>8437733.7899999991</v>
      </c>
      <c r="G37" s="8">
        <v>795620.55</v>
      </c>
    </row>
    <row r="38" spans="1:7" ht="30" x14ac:dyDescent="0.25">
      <c r="A38" s="12" t="s">
        <v>10</v>
      </c>
      <c r="B38" s="8">
        <v>17666910.210000001</v>
      </c>
      <c r="C38" s="8">
        <v>1695680.61</v>
      </c>
      <c r="D38" s="8">
        <v>4870717.93</v>
      </c>
      <c r="E38" s="8">
        <v>316789.61</v>
      </c>
      <c r="F38" s="8">
        <v>4708265.05</v>
      </c>
      <c r="G38" s="8">
        <v>222584.58</v>
      </c>
    </row>
    <row r="39" spans="1:7" ht="30" x14ac:dyDescent="0.25">
      <c r="A39" s="12" t="s">
        <v>11</v>
      </c>
      <c r="B39" s="8">
        <v>55900616.060000002</v>
      </c>
      <c r="C39" s="8">
        <v>7880664.2699999996</v>
      </c>
      <c r="D39" s="8">
        <v>14730400.35</v>
      </c>
      <c r="E39" s="8">
        <v>1648540.57</v>
      </c>
      <c r="F39" s="8">
        <v>13842649.66</v>
      </c>
      <c r="G39" s="8">
        <v>1197179.22</v>
      </c>
    </row>
    <row r="40" spans="1:7" ht="30" x14ac:dyDescent="0.25">
      <c r="A40" s="12" t="s">
        <v>12</v>
      </c>
      <c r="B40" s="8">
        <v>50226276.170000002</v>
      </c>
      <c r="C40" s="8">
        <v>5668984.2400000002</v>
      </c>
      <c r="D40" s="8">
        <v>12569942.529999999</v>
      </c>
      <c r="E40" s="8">
        <v>1305079.42</v>
      </c>
      <c r="F40" s="8">
        <v>11659265.68</v>
      </c>
      <c r="G40" s="8">
        <v>856624.41</v>
      </c>
    </row>
    <row r="41" spans="1:7" ht="30" x14ac:dyDescent="0.25">
      <c r="A41" s="12" t="s">
        <v>13</v>
      </c>
      <c r="B41" s="8">
        <v>95778092.879999995</v>
      </c>
      <c r="C41" s="8">
        <v>8363428.5899999999</v>
      </c>
      <c r="D41" s="8">
        <v>27004946.809999999</v>
      </c>
      <c r="E41" s="8">
        <v>2195361.02</v>
      </c>
      <c r="F41" s="8">
        <v>24968835.899999999</v>
      </c>
      <c r="G41" s="8">
        <v>1567506.28</v>
      </c>
    </row>
    <row r="42" spans="1:7" ht="30" x14ac:dyDescent="0.25">
      <c r="A42" s="12" t="s">
        <v>14</v>
      </c>
      <c r="B42" s="8">
        <v>70295003.480000004</v>
      </c>
      <c r="C42" s="8">
        <v>6055105.1799999997</v>
      </c>
      <c r="D42" s="8">
        <v>19627332.870000001</v>
      </c>
      <c r="E42" s="8">
        <v>1338435.68</v>
      </c>
      <c r="F42" s="8">
        <v>17814949.649999999</v>
      </c>
      <c r="G42" s="8">
        <v>995370.37</v>
      </c>
    </row>
    <row r="43" spans="1:7" ht="30" x14ac:dyDescent="0.25">
      <c r="A43" s="12" t="s">
        <v>15</v>
      </c>
      <c r="B43" s="8">
        <v>187710283.00999999</v>
      </c>
      <c r="C43" s="8">
        <v>25484510.920000002</v>
      </c>
      <c r="D43" s="8">
        <v>50547850.030000001</v>
      </c>
      <c r="E43" s="8">
        <v>4368058.68</v>
      </c>
      <c r="F43" s="8">
        <v>48225205.079999998</v>
      </c>
      <c r="G43" s="8">
        <v>2830773.65</v>
      </c>
    </row>
    <row r="44" spans="1:7" ht="30" x14ac:dyDescent="0.25">
      <c r="A44" s="12" t="s">
        <v>45</v>
      </c>
      <c r="B44" s="8">
        <v>27197016.420000002</v>
      </c>
      <c r="C44" s="8"/>
      <c r="D44" s="8">
        <v>7707738.1900000004</v>
      </c>
      <c r="E44" s="8"/>
      <c r="F44" s="8">
        <v>7394285.29</v>
      </c>
      <c r="G44" s="8"/>
    </row>
    <row r="45" spans="1:7" ht="30" x14ac:dyDescent="0.25">
      <c r="A45" s="12" t="s">
        <v>24</v>
      </c>
      <c r="B45" s="8">
        <v>40467416.07</v>
      </c>
      <c r="C45" s="8">
        <v>3145100</v>
      </c>
      <c r="D45" s="8">
        <v>11035199.26</v>
      </c>
      <c r="E45" s="8">
        <v>65100</v>
      </c>
      <c r="F45" s="8">
        <v>11878366.939999999</v>
      </c>
      <c r="G45" s="8">
        <v>65100</v>
      </c>
    </row>
    <row r="46" spans="1:7" ht="30" x14ac:dyDescent="0.25">
      <c r="A46" s="12" t="s">
        <v>23</v>
      </c>
      <c r="B46" s="8">
        <v>17851120.140000001</v>
      </c>
      <c r="C46" s="8">
        <v>217512.5</v>
      </c>
      <c r="D46" s="8">
        <v>3936805.52</v>
      </c>
      <c r="E46" s="8"/>
      <c r="F46" s="8">
        <v>3757125.74</v>
      </c>
      <c r="G46" s="8">
        <v>217512.5</v>
      </c>
    </row>
    <row r="47" spans="1:7" ht="30" x14ac:dyDescent="0.25">
      <c r="A47" s="12" t="s">
        <v>22</v>
      </c>
      <c r="B47" s="8">
        <v>20822009.420000002</v>
      </c>
      <c r="C47" s="8"/>
      <c r="D47" s="8">
        <v>4519895.5999999996</v>
      </c>
      <c r="E47" s="8"/>
      <c r="F47" s="8">
        <v>4611554.79</v>
      </c>
      <c r="G47" s="8"/>
    </row>
    <row r="48" spans="1:7" ht="30" x14ac:dyDescent="0.25">
      <c r="A48" s="12" t="s">
        <v>21</v>
      </c>
      <c r="B48" s="8">
        <v>94968730.680000007</v>
      </c>
      <c r="C48" s="8">
        <v>6510</v>
      </c>
      <c r="D48" s="8">
        <v>18544864.440000001</v>
      </c>
      <c r="E48" s="8">
        <v>6510</v>
      </c>
      <c r="F48" s="8">
        <v>20047693.030000001</v>
      </c>
      <c r="G48" s="8">
        <v>4532</v>
      </c>
    </row>
    <row r="49" spans="1:14" x14ac:dyDescent="0.25">
      <c r="A49" s="12" t="s">
        <v>16</v>
      </c>
      <c r="B49" s="8">
        <v>7307594.29</v>
      </c>
      <c r="C49" s="8">
        <v>163279</v>
      </c>
      <c r="D49" s="8">
        <v>1026682.46</v>
      </c>
      <c r="E49" s="8">
        <v>163279</v>
      </c>
      <c r="F49" s="8">
        <v>924503.03</v>
      </c>
      <c r="G49" s="8">
        <v>163279</v>
      </c>
    </row>
    <row r="50" spans="1:14" s="18" customFormat="1" x14ac:dyDescent="0.25">
      <c r="A50" s="14" t="s">
        <v>47</v>
      </c>
      <c r="B50" s="15">
        <f t="shared" ref="B50:G50" si="0">SUM(B6:B49)</f>
        <v>3412586989.5499997</v>
      </c>
      <c r="C50" s="15">
        <f t="shared" si="0"/>
        <v>540674397.51999998</v>
      </c>
      <c r="D50" s="15">
        <f t="shared" si="0"/>
        <v>907296667.23000002</v>
      </c>
      <c r="E50" s="15">
        <f t="shared" si="0"/>
        <v>114728026.14000002</v>
      </c>
      <c r="F50" s="15">
        <f t="shared" si="0"/>
        <v>873513360.58999979</v>
      </c>
      <c r="G50" s="15">
        <f t="shared" si="0"/>
        <v>87723486.869999975</v>
      </c>
      <c r="H50" s="16"/>
      <c r="I50" s="16"/>
      <c r="J50" s="16"/>
      <c r="K50" s="16"/>
      <c r="L50" s="16"/>
      <c r="M50" s="17"/>
      <c r="N50" s="17"/>
    </row>
    <row r="51" spans="1:14" x14ac:dyDescent="0.25">
      <c r="A51" s="9"/>
    </row>
    <row r="52" spans="1:14" x14ac:dyDescent="0.25">
      <c r="A52" s="9"/>
    </row>
    <row r="53" spans="1:14" x14ac:dyDescent="0.25">
      <c r="A53" s="9"/>
    </row>
  </sheetData>
  <mergeCells count="5">
    <mergeCell ref="B4:C4"/>
    <mergeCell ref="D4:E4"/>
    <mergeCell ref="F4:G4"/>
    <mergeCell ref="A4:A5"/>
    <mergeCell ref="A2:G2"/>
  </mergeCells>
  <pageMargins left="0.31496062992125984" right="0.31496062992125984" top="0.35433070866141736" bottom="0.35433070866141736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2023-05-07T06:38:25Z</dcterms:modified>
</cp:coreProperties>
</file>